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82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<sst xmlns="http://schemas.openxmlformats.org/spreadsheetml/2006/main" count="526" uniqueCount="237">
  <si>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</si>
  <si>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</si>
  <si>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</si>
  <si>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</si>
  <si>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</si>
  <si>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</si>
  <si>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</si>
  <si>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</si>
  <si>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край. Алтайский, г. Барнаул, ул. Энтузиастов, д. 32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</si>
  <si>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</si>
  <si>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</si>
  <si>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</si>
  <si>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</si>
  <si>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</si>
  <si>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</si>
  <si>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</si>
  <si>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</si>
  <si>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</si>
  <si>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</si>
  <si>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</si>
  <si>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</si>
  <si>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</si>
  <si>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</si>
  <si>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</si>
  <si>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</si>
  <si>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</si>
  <si>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</si>
  <si>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</si>
  <si>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</si>
  <si>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</si>
  <si>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</si>
  <si>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</si>
  <si>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</si>
  <si>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</si>
  <si>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</si>
  <si>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</si>
  <si>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</si>
  <si>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</si>
  <si>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</si>
  <si>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</si>
  <si>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</si>
  <si>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</si>
  <si>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</si>
  <si>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</si>
  <si>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</si>
  <si>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</si>
  <si>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</si>
  <si>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</si>
  <si>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</si>
  <si>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</si>
  <si>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</si>
  <si>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</si>
  <si>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</si>
  <si>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</si>
  <si>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</si>
  <si>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</si>
  <si>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</si>
  <si>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</si>
  <si>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</si>
  <si>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</si>
  <si>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</si>
  <si>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</si>
  <si>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</si>
  <si>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</si>
  <si>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</si>
  <si>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</si>
  <si>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</si>
  <si>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</si>
  <si>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</si>
  <si>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</si>
  <si>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Алюминий, спаренный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</si>
  <si>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</si>
  <si>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</si>
  <si>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</si>
  <si>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</si>
  <si>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</si>
  <si>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</si>
  <si>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</si>
  <si>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</si>
  <si>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</si>
  <si>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</si>
  <si>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</si>
  <si>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</si>
  <si>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</si>
  <si>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</si>
  <si>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</si>
  <si>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</si>
  <si>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</si>
  <si>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</si>
  <si>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</si>
  <si>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</si>
  <si>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</si>
  <si>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</si>
  <si>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</si>
  <si>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</si>
  <si>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</si>
  <si>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</si>
  <si>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</si>
  <si>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</si>
  <si>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</si>
  <si>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</si>
  <si>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</si>
  <si>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</si>
  <si>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</si>
  <si>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21 (19, 2)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</si>
  <si>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</si>
  <si>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Май, 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</si>
  <si>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</si>
  <si>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</si>
  <si>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</si>
  <si>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</si>
  <si>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</si>
  <si>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</si>
  <si>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</si>
  <si>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</si>
  <si>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</si>
  <si>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</si>
  <si>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</si>
  <si>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</si>
  <si>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</si>
  <si>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</si>
  <si>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</si>
  <si>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</si>
  <si>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</si>
  <si>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</si>
  <si>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</si>
  <si>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</si>
  <si>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</si>
  <si>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</si>
  <si>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</si>
  <si>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Светодиодные осветительные приборы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</si>
  <si>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</si>
  <si>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</si>
  <si>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</si>
  <si>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</si>
  <si>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</si>
  <si>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</si>
  <si>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</si>
  <si>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</si>
  <si>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</si>
  <si>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</si>
  <si>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</si>
  <si>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</si>
  <si>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</si>
  <si>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</si>
  <si>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</si>
  <si>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</si>
  <si>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</si>
  <si>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</si>
  <si>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</si>
  <si>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</si>
  <si>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</si>
  <si>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</si>
  <si>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</si>
  <si>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</si>
  <si>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</si>
  <si>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</si>
  <si>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</si>
  <si>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</si>
  <si>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</si>
  <si>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</si>
  <si>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</si>
  <si>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</si>
  <si>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</si>
  <si>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</si>
  <si>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</si>
  <si>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</si>
  <si>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</si>
  <si>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</si>
  <si>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09.2017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</si>
  <si>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</si>
  <si>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</si>
  <si>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28.09.2016</t>
  </si>
  <si>
    <t>Дата окончания отопительного периода в году соответствующему году окончания базового периода</t>
  </si>
  <si>
    <t>04.05.2017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</si>
  <si>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</si>
  <si>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</si>
  <si>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</si>
  <si>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</si>
  <si>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</si>
  <si>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</si>
  <si>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</si>
  <si>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</si>
  <si>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</si>
  <si>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</si>
  <si>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</si>
  <si>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</si>
  <si>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</si>
  <si>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</si>
  <si>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</si>
  <si>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</si>
  <si>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</si>
  <si>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</si>
  <si>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</si>
  <si>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</si>
  <si>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</si>
  <si>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</si>
  <si>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</si>
  <si>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</si>
  <si>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</si>
  <si>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</si>
  <si>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</si>
  <si>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</si>
  <si>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</si>
  <si>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</si>
  <si>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</si>
  <si>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</si>
  <si>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</si>
  <si>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</si>
  <si>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</si>
  <si>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</si>
  <si>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</si>
  <si>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</si>
  <si>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</si>
  <si>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</si>
  <si>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</si>
  <si>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</si>
  <si>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Ремонт (замена) трубопроводов внутридомовой системы отопления в сочетании с тепловой изоляцией</t>
  </si>
  <si>
    <t>Ремонт трубопроводов внутридомовой системы ГВС в сочетании с тепловой изоляцией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</si>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</sst>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6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1989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8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297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285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685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216.2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216.2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216.2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36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36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36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786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717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64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5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26279.3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16340.7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9846.6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214.7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13.6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25.2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11506.3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8885.1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2412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131.80000000000001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21.2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56.2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1036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64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70</v>
      </c>
      <c r="M49" s="22"/>
      <c r="N49" s="22"/>
      <c r="O49"/>
    </row>
    <row r="50" spans="1:15" ht="15" customHeight="1" x14ac:dyDescent="0.25">
      <c r="A50" s="4">
        <v>45</v>
      </c>
      <c r="B50" s="21" t="s">
        <v>71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8</v>
      </c>
      <c r="M50" s="24"/>
      <c r="N50" s="24"/>
      <c r="O50"/>
    </row>
    <row r="51" spans="1:15" ht="15" customHeight="1" x14ac:dyDescent="0.25">
      <c r="A51" s="4">
        <v>46</v>
      </c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18</v>
      </c>
      <c r="M51" s="24"/>
      <c r="N51" s="24"/>
      <c r="O51"/>
    </row>
    <row r="52" spans="1:15" ht="15" customHeight="1" x14ac:dyDescent="0.25">
      <c r="A52" s="4">
        <v>47</v>
      </c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2919.9</v>
      </c>
      <c r="M53" s="24"/>
      <c r="N53" s="24"/>
      <c r="O53"/>
    </row>
    <row r="54" spans="1:15" ht="15" customHeight="1" x14ac:dyDescent="0.25">
      <c r="A54" s="4">
        <v>49</v>
      </c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76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2919.9</v>
      </c>
      <c r="M55" s="24"/>
      <c r="N55" s="24"/>
      <c r="O55"/>
    </row>
    <row r="56" spans="1:15" ht="15" customHeight="1" x14ac:dyDescent="0.25">
      <c r="A56" s="4">
        <v>51</v>
      </c>
      <c r="B56" s="21" t="s">
        <v>77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79</v>
      </c>
      <c r="C59" s="21"/>
      <c r="D59" s="21"/>
      <c r="E59" s="21"/>
      <c r="F59" s="21"/>
      <c r="G59" s="21"/>
      <c r="H59" s="21"/>
      <c r="I59" s="21"/>
      <c r="J59" s="21"/>
      <c r="K59" s="3" t="s">
        <v>80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81</v>
      </c>
      <c r="C60" s="21"/>
      <c r="D60" s="21"/>
      <c r="E60" s="21"/>
      <c r="F60" s="21"/>
      <c r="G60" s="21"/>
      <c r="H60" s="21"/>
      <c r="I60" s="21"/>
      <c r="J60" s="21"/>
      <c r="K60" s="3" t="s">
        <v>80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82</v>
      </c>
      <c r="C61" s="21"/>
      <c r="D61" s="21"/>
      <c r="E61" s="21"/>
      <c r="F61" s="21"/>
      <c r="G61" s="21"/>
      <c r="H61" s="21"/>
      <c r="I61" s="21"/>
      <c r="J61" s="21"/>
      <c r="K61" s="3" t="s">
        <v>80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83</v>
      </c>
      <c r="C62" s="21"/>
      <c r="D62" s="21"/>
      <c r="E62" s="21"/>
      <c r="F62" s="21"/>
      <c r="G62" s="21"/>
      <c r="H62" s="21"/>
      <c r="I62" s="21"/>
      <c r="J62" s="21"/>
      <c r="K62" s="3" t="s">
        <v>80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84</v>
      </c>
      <c r="C63" s="21"/>
      <c r="D63" s="21"/>
      <c r="E63" s="21"/>
      <c r="F63" s="21"/>
      <c r="G63" s="21"/>
      <c r="H63" s="21"/>
      <c r="I63" s="21"/>
      <c r="J63" s="21"/>
      <c r="K63" s="3" t="s">
        <v>80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85</v>
      </c>
      <c r="C64" s="21"/>
      <c r="D64" s="21"/>
      <c r="E64" s="21"/>
      <c r="F64" s="21"/>
      <c r="G64" s="21"/>
      <c r="H64" s="21"/>
      <c r="I64" s="21"/>
      <c r="J64" s="21"/>
      <c r="K64" s="3" t="s">
        <v>80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86</v>
      </c>
      <c r="C65" s="21"/>
      <c r="D65" s="21"/>
      <c r="E65" s="21"/>
      <c r="F65" s="21"/>
      <c r="G65" s="21"/>
      <c r="H65" s="21"/>
      <c r="I65" s="21"/>
      <c r="J65" s="21"/>
      <c r="K65" s="3" t="s">
        <v>80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88</v>
      </c>
      <c r="C68" s="21"/>
      <c r="D68" s="21"/>
      <c r="E68" s="21"/>
      <c r="F68" s="21"/>
      <c r="G68" s="21"/>
      <c r="H68" s="21"/>
      <c r="I68" s="21"/>
      <c r="J68" s="21"/>
      <c r="K68" s="3" t="s">
        <v>89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90</v>
      </c>
      <c r="C69" s="21"/>
      <c r="D69" s="21"/>
      <c r="E69" s="21"/>
      <c r="F69" s="21"/>
      <c r="G69" s="21"/>
      <c r="H69" s="21"/>
      <c r="I69" s="21"/>
      <c r="J69" s="21"/>
      <c r="K69" s="3" t="s">
        <v>89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91</v>
      </c>
      <c r="C70" s="21"/>
      <c r="D70" s="21"/>
      <c r="E70" s="21"/>
      <c r="F70" s="21"/>
      <c r="G70" s="21"/>
      <c r="H70" s="21"/>
      <c r="I70" s="21"/>
      <c r="J70" s="21"/>
      <c r="K70" s="3" t="s">
        <v>89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92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93</v>
      </c>
      <c r="M71" s="22"/>
      <c r="N71" s="22"/>
      <c r="O71"/>
    </row>
    <row r="72" spans="1:15" ht="15" customHeight="1" x14ac:dyDescent="0.25">
      <c r="A72" s="4">
        <v>63</v>
      </c>
      <c r="B72" s="21" t="s">
        <v>94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95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96</v>
      </c>
      <c r="M73" s="22"/>
      <c r="N73" s="22"/>
      <c r="O73"/>
    </row>
    <row r="74" spans="1:15" ht="18.75" customHeight="1" x14ac:dyDescent="0.25">
      <c r="A74" s="19" t="s">
        <v>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98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89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89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89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89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 t="s">
        <v>7</v>
      </c>
      <c r="F91" s="30"/>
      <c r="G91" s="29" t="s">
        <v>125</v>
      </c>
      <c r="H91" s="29"/>
      <c r="I91" s="30">
        <v>136</v>
      </c>
      <c r="J91" s="30"/>
      <c r="K91" s="30">
        <v>40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125</v>
      </c>
      <c r="H92" s="29"/>
      <c r="I92" s="30">
        <v>144</v>
      </c>
      <c r="J92" s="30"/>
      <c r="K92" s="30">
        <v>40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 t="s">
        <v>7</v>
      </c>
      <c r="F94" s="30"/>
      <c r="G94" s="29" t="s">
        <v>125</v>
      </c>
      <c r="H94" s="29"/>
      <c r="I94" s="30">
        <v>16</v>
      </c>
      <c r="J94" s="30"/>
      <c r="K94" s="30">
        <v>40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 t="s">
        <v>7</v>
      </c>
      <c r="F95" s="30"/>
      <c r="G95" s="29" t="s">
        <v>130</v>
      </c>
      <c r="H95" s="29"/>
      <c r="I95" s="30">
        <v>8</v>
      </c>
      <c r="J95" s="30"/>
      <c r="K95" s="30">
        <v>24</v>
      </c>
      <c r="L95" s="30"/>
      <c r="M95" s="30" t="s">
        <v>36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8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>
        <v>24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>
        <v>1.5973999999999999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>
        <v>1.1144000000000001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>
        <v>0.48299999999999998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89</v>
      </c>
      <c r="L123" s="24">
        <v>130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89</v>
      </c>
      <c r="L124" s="24">
        <v>70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89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89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169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170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174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175</v>
      </c>
      <c r="C134" s="31"/>
      <c r="D134" s="31"/>
      <c r="E134" s="31"/>
      <c r="F134" s="31"/>
      <c r="G134" s="31"/>
      <c r="H134" s="31"/>
      <c r="I134" s="31"/>
      <c r="J134" s="31"/>
      <c r="K134" s="3" t="s">
        <v>176</v>
      </c>
      <c r="L134" s="24">
        <v>1643.68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177</v>
      </c>
      <c r="C135" s="31"/>
      <c r="D135" s="31"/>
      <c r="E135" s="31"/>
      <c r="F135" s="31"/>
      <c r="G135" s="31"/>
      <c r="H135" s="31"/>
      <c r="I135" s="31"/>
      <c r="J135" s="31"/>
      <c r="K135" s="3" t="s">
        <v>178</v>
      </c>
      <c r="L135" s="24">
        <v>2.93</v>
      </c>
      <c r="M135" s="24"/>
      <c r="N135" s="24"/>
      <c r="O135"/>
    </row>
    <row r="136" spans="1:15" ht="18.75" customHeight="1" x14ac:dyDescent="0.25">
      <c r="A136" s="19" t="s">
        <v>179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180</v>
      </c>
      <c r="B137" s="35"/>
      <c r="C137" s="27" t="s">
        <v>181</v>
      </c>
      <c r="D137" s="27" t="s">
        <v>182</v>
      </c>
      <c r="E137" s="27"/>
      <c r="F137" s="27"/>
      <c r="G137" s="27" t="s">
        <v>183</v>
      </c>
      <c r="H137" s="27"/>
      <c r="I137" s="27"/>
      <c r="J137" s="27" t="s">
        <v>184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185</v>
      </c>
      <c r="B138" s="27" t="s">
        <v>186</v>
      </c>
      <c r="C138" s="27"/>
      <c r="D138" s="9" t="s">
        <v>24</v>
      </c>
      <c r="E138" s="5" t="s">
        <v>187</v>
      </c>
      <c r="F138" s="5" t="s">
        <v>188</v>
      </c>
      <c r="G138" s="5" t="s">
        <v>24</v>
      </c>
      <c r="H138" s="5" t="s">
        <v>189</v>
      </c>
      <c r="I138" s="5" t="s">
        <v>190</v>
      </c>
      <c r="J138" s="5" t="s">
        <v>24</v>
      </c>
      <c r="K138" s="5" t="s">
        <v>191</v>
      </c>
      <c r="L138" s="5" t="s">
        <v>192</v>
      </c>
      <c r="M138" s="5" t="s">
        <v>193</v>
      </c>
      <c r="N138" s="5" t="s">
        <v>194</v>
      </c>
      <c r="O138"/>
    </row>
    <row r="139" spans="1:15" ht="15" customHeight="1" x14ac:dyDescent="0.25">
      <c r="A139" s="35"/>
      <c r="B139" s="27"/>
      <c r="C139" s="7" t="s">
        <v>89</v>
      </c>
      <c r="D139" s="7" t="s">
        <v>195</v>
      </c>
      <c r="E139" s="7" t="s">
        <v>195</v>
      </c>
      <c r="F139" s="7" t="s">
        <v>195</v>
      </c>
      <c r="G139" s="6" t="s">
        <v>196</v>
      </c>
      <c r="H139" s="6" t="s">
        <v>196</v>
      </c>
      <c r="I139" s="6" t="s">
        <v>196</v>
      </c>
      <c r="J139" s="6" t="s">
        <v>197</v>
      </c>
      <c r="K139" s="6" t="s">
        <v>197</v>
      </c>
      <c r="L139" s="6" t="s">
        <v>197</v>
      </c>
      <c r="M139" s="6" t="s">
        <v>197</v>
      </c>
      <c r="N139" s="6" t="s">
        <v>197</v>
      </c>
      <c r="O139"/>
    </row>
    <row r="140" spans="1:15" x14ac:dyDescent="0.25">
      <c r="A140" s="7">
        <v>2016</v>
      </c>
      <c r="B140" s="8" t="s">
        <v>198</v>
      </c>
      <c r="C140" s="10">
        <v>-1.8</v>
      </c>
      <c r="D140" s="10">
        <v>467</v>
      </c>
      <c r="E140" s="10">
        <v>342</v>
      </c>
      <c r="F140" s="10">
        <v>125</v>
      </c>
      <c r="G140" s="11">
        <v>6324</v>
      </c>
      <c r="H140" s="11">
        <v>5028</v>
      </c>
      <c r="I140" s="11">
        <v>1296</v>
      </c>
      <c r="J140" s="11">
        <v>9.27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2016</v>
      </c>
      <c r="B141" s="8" t="s">
        <v>199</v>
      </c>
      <c r="C141" s="10">
        <v>-12.4</v>
      </c>
      <c r="D141" s="10">
        <v>624</v>
      </c>
      <c r="E141" s="10">
        <v>496</v>
      </c>
      <c r="F141" s="10">
        <v>128</v>
      </c>
      <c r="G141" s="11">
        <v>6071</v>
      </c>
      <c r="H141" s="11">
        <v>4794</v>
      </c>
      <c r="I141" s="11">
        <v>1277</v>
      </c>
      <c r="J141" s="11">
        <v>9.67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2016</v>
      </c>
      <c r="B142" s="8" t="s">
        <v>200</v>
      </c>
      <c r="C142" s="10">
        <v>-10.6</v>
      </c>
      <c r="D142" s="10">
        <v>589</v>
      </c>
      <c r="E142" s="10">
        <v>462</v>
      </c>
      <c r="F142" s="10">
        <v>127</v>
      </c>
      <c r="G142" s="11">
        <v>6364</v>
      </c>
      <c r="H142" s="11">
        <v>5052</v>
      </c>
      <c r="I142" s="11">
        <v>1312</v>
      </c>
      <c r="J142" s="11">
        <v>8.1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2017</v>
      </c>
      <c r="B143" s="8" t="s">
        <v>201</v>
      </c>
      <c r="C143" s="10">
        <v>-11.6</v>
      </c>
      <c r="D143" s="10">
        <v>597</v>
      </c>
      <c r="E143" s="10">
        <v>461</v>
      </c>
      <c r="F143" s="10">
        <v>136</v>
      </c>
      <c r="G143" s="11">
        <v>6970</v>
      </c>
      <c r="H143" s="11">
        <v>5709</v>
      </c>
      <c r="I143" s="11">
        <v>1261</v>
      </c>
      <c r="J143" s="11">
        <v>9.67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2017</v>
      </c>
      <c r="B144" s="8" t="s">
        <v>202</v>
      </c>
      <c r="C144" s="10">
        <v>-11.6</v>
      </c>
      <c r="D144" s="10">
        <v>514</v>
      </c>
      <c r="E144" s="10">
        <v>401</v>
      </c>
      <c r="F144" s="10">
        <v>113</v>
      </c>
      <c r="G144" s="11">
        <v>6227</v>
      </c>
      <c r="H144" s="11">
        <v>5063</v>
      </c>
      <c r="I144" s="11">
        <v>1164</v>
      </c>
      <c r="J144" s="11">
        <v>14.09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2017</v>
      </c>
      <c r="B145" s="8" t="s">
        <v>203</v>
      </c>
      <c r="C145" s="10">
        <v>-4.0999999999999996</v>
      </c>
      <c r="D145" s="10">
        <v>473</v>
      </c>
      <c r="E145" s="10">
        <v>341</v>
      </c>
      <c r="F145" s="10">
        <v>132</v>
      </c>
      <c r="G145" s="11">
        <v>6320</v>
      </c>
      <c r="H145" s="11">
        <v>5014</v>
      </c>
      <c r="I145" s="11">
        <v>1306</v>
      </c>
      <c r="J145" s="11">
        <v>6.91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2017</v>
      </c>
      <c r="B146" s="8" t="s">
        <v>204</v>
      </c>
      <c r="C146" s="10">
        <v>6.4</v>
      </c>
      <c r="D146" s="10">
        <v>336</v>
      </c>
      <c r="E146" s="10">
        <v>219</v>
      </c>
      <c r="F146" s="10">
        <v>117</v>
      </c>
      <c r="G146" s="11">
        <v>5371</v>
      </c>
      <c r="H146" s="11">
        <v>4101</v>
      </c>
      <c r="I146" s="11">
        <v>1270</v>
      </c>
      <c r="J146" s="11">
        <v>7.91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2017</v>
      </c>
      <c r="B147" s="8" t="s">
        <v>205</v>
      </c>
      <c r="C147" s="10">
        <v>13.6</v>
      </c>
      <c r="D147" s="10">
        <v>75</v>
      </c>
      <c r="E147" s="10">
        <v>19</v>
      </c>
      <c r="F147" s="10">
        <v>56</v>
      </c>
      <c r="G147" s="11">
        <v>3105</v>
      </c>
      <c r="H147" s="11">
        <v>2495</v>
      </c>
      <c r="I147" s="11">
        <v>610</v>
      </c>
      <c r="J147" s="11">
        <v>10.94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2017</v>
      </c>
      <c r="B148" s="8" t="s">
        <v>206</v>
      </c>
      <c r="C148" s="10">
        <v>20</v>
      </c>
      <c r="D148" s="10">
        <v>82</v>
      </c>
      <c r="E148" s="10" t="s">
        <v>7</v>
      </c>
      <c r="F148" s="10">
        <v>82</v>
      </c>
      <c r="G148" s="11">
        <v>2903</v>
      </c>
      <c r="H148" s="11">
        <v>2242</v>
      </c>
      <c r="I148" s="11">
        <v>661</v>
      </c>
      <c r="J148" s="11">
        <v>11.34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2017</v>
      </c>
      <c r="B149" s="8" t="s">
        <v>207</v>
      </c>
      <c r="C149" s="10">
        <v>18.899999999999999</v>
      </c>
      <c r="D149" s="10">
        <v>90</v>
      </c>
      <c r="E149" s="10" t="s">
        <v>7</v>
      </c>
      <c r="F149" s="10">
        <v>90</v>
      </c>
      <c r="G149" s="11">
        <v>4973</v>
      </c>
      <c r="H149" s="11">
        <v>4057</v>
      </c>
      <c r="I149" s="11">
        <v>916</v>
      </c>
      <c r="J149" s="11">
        <v>6.93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2017</v>
      </c>
      <c r="B150" s="8" t="s">
        <v>208</v>
      </c>
      <c r="C150" s="10">
        <v>16.3</v>
      </c>
      <c r="D150" s="10">
        <v>91</v>
      </c>
      <c r="E150" s="10" t="s">
        <v>7</v>
      </c>
      <c r="F150" s="10">
        <v>91</v>
      </c>
      <c r="G150" s="11">
        <v>5692</v>
      </c>
      <c r="H150" s="11">
        <v>4724</v>
      </c>
      <c r="I150" s="11">
        <v>968</v>
      </c>
      <c r="J150" s="11">
        <v>8.8000000000000007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2017</v>
      </c>
      <c r="B151" s="8" t="s">
        <v>209</v>
      </c>
      <c r="C151" s="10">
        <v>9.6999999999999993</v>
      </c>
      <c r="D151" s="10">
        <v>159</v>
      </c>
      <c r="E151" s="10">
        <v>59</v>
      </c>
      <c r="F151" s="10">
        <v>100</v>
      </c>
      <c r="G151" s="11">
        <v>5956</v>
      </c>
      <c r="H151" s="11">
        <v>4899</v>
      </c>
      <c r="I151" s="11">
        <v>1057</v>
      </c>
      <c r="J151" s="11">
        <v>10.86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210</v>
      </c>
      <c r="B152" s="36"/>
      <c r="C152" s="12">
        <v>-5.65</v>
      </c>
      <c r="D152" s="12">
        <f t="shared" ref="D152:N152" si="0">SUM(D140:D151)</f>
        <v>4097</v>
      </c>
      <c r="E152" s="12">
        <f t="shared" si="0"/>
        <v>2800</v>
      </c>
      <c r="F152" s="12">
        <f t="shared" si="0"/>
        <v>1297</v>
      </c>
      <c r="G152" s="12">
        <f t="shared" si="0"/>
        <v>66276</v>
      </c>
      <c r="H152" s="12">
        <f t="shared" si="0"/>
        <v>53178</v>
      </c>
      <c r="I152" s="12">
        <f t="shared" si="0"/>
        <v>13098</v>
      </c>
      <c r="J152" s="12">
        <f t="shared" si="0"/>
        <v>114.49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211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212</v>
      </c>
      <c r="C154" s="27"/>
      <c r="D154" s="27"/>
      <c r="E154" s="35" t="s">
        <v>213</v>
      </c>
      <c r="F154" s="35"/>
      <c r="G154" s="35"/>
      <c r="H154" s="35"/>
      <c r="I154" s="35" t="s">
        <v>214</v>
      </c>
      <c r="J154" s="35"/>
      <c r="K154" s="35"/>
      <c r="L154" s="35" t="s">
        <v>215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216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217</v>
      </c>
      <c r="C156" s="38"/>
      <c r="D156" s="38"/>
      <c r="E156" s="39" t="s">
        <v>7</v>
      </c>
      <c r="F156" s="39"/>
      <c r="G156" s="39"/>
      <c r="H156" s="39"/>
      <c r="I156" s="39"/>
      <c r="J156" s="39"/>
      <c r="K156" s="39"/>
      <c r="L156" s="40">
        <v>767444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218</v>
      </c>
      <c r="C157" s="38"/>
      <c r="D157" s="38"/>
      <c r="E157" s="39" t="s">
        <v>7</v>
      </c>
      <c r="F157" s="39"/>
      <c r="G157" s="39"/>
      <c r="H157" s="39"/>
      <c r="I157" s="39"/>
      <c r="J157" s="39"/>
      <c r="K157" s="39"/>
      <c r="L157" s="40">
        <v>1176724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219</v>
      </c>
      <c r="C158" s="38"/>
      <c r="D158" s="38"/>
      <c r="E158" s="39" t="s">
        <v>220</v>
      </c>
      <c r="F158" s="39"/>
      <c r="G158" s="39"/>
      <c r="H158" s="39"/>
      <c r="I158" s="39"/>
      <c r="J158" s="39"/>
      <c r="K158" s="39"/>
      <c r="L158" s="40">
        <v>870352</v>
      </c>
      <c r="M158" s="40"/>
      <c r="N158" s="40"/>
      <c r="O158" s="13"/>
    </row>
    <row r="159" spans="1:15" ht="18.75" customHeight="1" x14ac:dyDescent="0.25">
      <c r="A159" s="19" t="s">
        <v>221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/>
    </row>
    <row r="160" spans="1:15" ht="28.5" customHeight="1" x14ac:dyDescent="0.25">
      <c r="A160" s="9" t="s">
        <v>2</v>
      </c>
      <c r="B160" s="27" t="s">
        <v>3</v>
      </c>
      <c r="C160" s="27"/>
      <c r="D160" s="27"/>
      <c r="E160" s="27"/>
      <c r="F160" s="27"/>
      <c r="G160" s="27"/>
      <c r="H160" s="27"/>
      <c r="I160" s="27"/>
      <c r="J160" s="27"/>
      <c r="K160" s="5" t="s">
        <v>4</v>
      </c>
      <c r="L160" s="27" t="s">
        <v>5</v>
      </c>
      <c r="M160" s="27"/>
      <c r="N160" s="27"/>
      <c r="O160"/>
    </row>
    <row r="161" spans="1:15" ht="15" customHeight="1" x14ac:dyDescent="0.25">
      <c r="A161" s="7">
        <v>1</v>
      </c>
      <c r="B161" s="29" t="s">
        <v>222</v>
      </c>
      <c r="C161" s="29"/>
      <c r="D161" s="29"/>
      <c r="E161" s="29"/>
      <c r="F161" s="29"/>
      <c r="G161" s="29"/>
      <c r="H161" s="29"/>
      <c r="I161" s="41" t="s">
        <v>223</v>
      </c>
      <c r="J161" s="41"/>
      <c r="K161" s="6" t="s">
        <v>195</v>
      </c>
      <c r="L161" s="28">
        <v>4097</v>
      </c>
      <c r="M161" s="28"/>
      <c r="N161" s="28"/>
      <c r="O161"/>
    </row>
    <row r="162" spans="1:15" ht="15" customHeight="1" x14ac:dyDescent="0.25">
      <c r="A162" s="7">
        <v>2</v>
      </c>
      <c r="B162" s="29"/>
      <c r="C162" s="29"/>
      <c r="D162" s="29"/>
      <c r="E162" s="29"/>
      <c r="F162" s="29"/>
      <c r="G162" s="29"/>
      <c r="H162" s="29"/>
      <c r="I162" s="41" t="s">
        <v>224</v>
      </c>
      <c r="J162" s="41"/>
      <c r="K162" s="6" t="s">
        <v>197</v>
      </c>
      <c r="L162" s="28">
        <v>114.49</v>
      </c>
      <c r="M162" s="28"/>
      <c r="N162" s="28"/>
      <c r="O162"/>
    </row>
    <row r="163" spans="1:15" ht="15" customHeight="1" x14ac:dyDescent="0.25">
      <c r="A163" s="7">
        <v>3</v>
      </c>
      <c r="B163" s="29" t="s">
        <v>225</v>
      </c>
      <c r="C163" s="29"/>
      <c r="D163" s="29"/>
      <c r="E163" s="29"/>
      <c r="F163" s="29"/>
      <c r="G163" s="29"/>
      <c r="H163" s="29"/>
      <c r="I163" s="41" t="s">
        <v>24</v>
      </c>
      <c r="J163" s="41"/>
      <c r="K163" s="7" t="s">
        <v>216</v>
      </c>
      <c r="L163" s="28">
        <v>7069612.6600000001</v>
      </c>
      <c r="M163" s="28"/>
      <c r="N163" s="28"/>
      <c r="O163"/>
    </row>
    <row r="164" spans="1:15" ht="15" customHeight="1" x14ac:dyDescent="0.25">
      <c r="A164" s="7">
        <v>4</v>
      </c>
      <c r="B164" s="29"/>
      <c r="C164" s="29"/>
      <c r="D164" s="29"/>
      <c r="E164" s="29"/>
      <c r="F164" s="29"/>
      <c r="G164" s="29"/>
      <c r="H164" s="29"/>
      <c r="I164" s="41" t="s">
        <v>226</v>
      </c>
      <c r="J164" s="41"/>
      <c r="K164" s="7" t="s">
        <v>216</v>
      </c>
      <c r="L164" s="28">
        <v>6734156.96</v>
      </c>
      <c r="M164" s="28"/>
      <c r="N164" s="28"/>
      <c r="O164"/>
    </row>
    <row r="165" spans="1:15" ht="15" customHeight="1" x14ac:dyDescent="0.25">
      <c r="A165" s="7">
        <v>5</v>
      </c>
      <c r="B165" s="29"/>
      <c r="C165" s="29"/>
      <c r="D165" s="29"/>
      <c r="E165" s="29"/>
      <c r="F165" s="29"/>
      <c r="G165" s="29"/>
      <c r="H165" s="29"/>
      <c r="I165" s="41" t="s">
        <v>227</v>
      </c>
      <c r="J165" s="41"/>
      <c r="K165" s="7" t="s">
        <v>216</v>
      </c>
      <c r="L165" s="28">
        <v>335455.7</v>
      </c>
      <c r="M165" s="28"/>
      <c r="N165" s="28"/>
      <c r="O165"/>
    </row>
    <row r="166" spans="1:15" ht="15" customHeight="1" x14ac:dyDescent="0.25">
      <c r="A166" s="7">
        <v>6</v>
      </c>
      <c r="B166" s="29" t="s">
        <v>228</v>
      </c>
      <c r="C166" s="29"/>
      <c r="D166" s="29"/>
      <c r="E166" s="29"/>
      <c r="F166" s="29"/>
      <c r="G166" s="29"/>
      <c r="H166" s="29"/>
      <c r="I166" s="41" t="s">
        <v>223</v>
      </c>
      <c r="J166" s="41"/>
      <c r="K166" s="6" t="s">
        <v>195</v>
      </c>
      <c r="L166" s="28">
        <v>3517.04</v>
      </c>
      <c r="M166" s="28"/>
      <c r="N166" s="28"/>
      <c r="O166"/>
    </row>
    <row r="167" spans="1:15" ht="15" customHeight="1" x14ac:dyDescent="0.25">
      <c r="A167" s="7">
        <v>7</v>
      </c>
      <c r="B167" s="29"/>
      <c r="C167" s="29"/>
      <c r="D167" s="29"/>
      <c r="E167" s="29"/>
      <c r="F167" s="29"/>
      <c r="G167" s="29"/>
      <c r="H167" s="29"/>
      <c r="I167" s="41" t="s">
        <v>224</v>
      </c>
      <c r="J167" s="41"/>
      <c r="K167" s="6" t="s">
        <v>197</v>
      </c>
      <c r="L167" s="28">
        <v>118.08</v>
      </c>
      <c r="M167" s="28"/>
      <c r="N167" s="28"/>
      <c r="O167"/>
    </row>
    <row r="168" spans="1:15" ht="15" customHeight="1" x14ac:dyDescent="0.25">
      <c r="A168" s="7">
        <v>8</v>
      </c>
      <c r="B168" s="29" t="s">
        <v>229</v>
      </c>
      <c r="C168" s="29"/>
      <c r="D168" s="29"/>
      <c r="E168" s="29"/>
      <c r="F168" s="29"/>
      <c r="G168" s="29"/>
      <c r="H168" s="29"/>
      <c r="I168" s="41" t="s">
        <v>24</v>
      </c>
      <c r="J168" s="41"/>
      <c r="K168" s="7" t="s">
        <v>216</v>
      </c>
      <c r="L168" s="28">
        <v>6126850.5</v>
      </c>
      <c r="M168" s="28"/>
      <c r="N168" s="28"/>
      <c r="O168"/>
    </row>
    <row r="169" spans="1:15" ht="15" customHeight="1" x14ac:dyDescent="0.25">
      <c r="A169" s="7">
        <v>9</v>
      </c>
      <c r="B169" s="29"/>
      <c r="C169" s="29"/>
      <c r="D169" s="29"/>
      <c r="E169" s="29"/>
      <c r="F169" s="29"/>
      <c r="G169" s="29"/>
      <c r="H169" s="29"/>
      <c r="I169" s="41" t="s">
        <v>226</v>
      </c>
      <c r="J169" s="41"/>
      <c r="K169" s="7" t="s">
        <v>216</v>
      </c>
      <c r="L169" s="28">
        <v>5780880.2599999998</v>
      </c>
      <c r="M169" s="28"/>
      <c r="N169" s="28"/>
      <c r="O169"/>
    </row>
    <row r="170" spans="1:15" ht="15" customHeight="1" x14ac:dyDescent="0.25">
      <c r="A170" s="7">
        <v>10</v>
      </c>
      <c r="B170" s="29"/>
      <c r="C170" s="29"/>
      <c r="D170" s="29"/>
      <c r="E170" s="29"/>
      <c r="F170" s="29"/>
      <c r="G170" s="29"/>
      <c r="H170" s="29"/>
      <c r="I170" s="41" t="s">
        <v>227</v>
      </c>
      <c r="J170" s="41"/>
      <c r="K170" s="7" t="s">
        <v>216</v>
      </c>
      <c r="L170" s="28">
        <v>345970.24</v>
      </c>
      <c r="M170" s="28"/>
      <c r="N170" s="28"/>
      <c r="O170"/>
    </row>
    <row r="171" spans="1:15" ht="15" customHeight="1" x14ac:dyDescent="0.25">
      <c r="A171" s="7">
        <v>11</v>
      </c>
      <c r="B171" s="29" t="s">
        <v>230</v>
      </c>
      <c r="C171" s="29"/>
      <c r="D171" s="29"/>
      <c r="E171" s="29"/>
      <c r="F171" s="29"/>
      <c r="G171" s="29"/>
      <c r="H171" s="29"/>
      <c r="I171" s="29"/>
      <c r="J171" s="29"/>
      <c r="K171" s="7" t="s">
        <v>231</v>
      </c>
      <c r="L171" s="28">
        <v>13.34</v>
      </c>
      <c r="M171" s="28"/>
      <c r="N171" s="28"/>
      <c r="O171"/>
    </row>
    <row r="172" spans="1:15" ht="15" customHeight="1" x14ac:dyDescent="0.25">
      <c r="A172" s="7">
        <v>12</v>
      </c>
      <c r="B172" s="29" t="s">
        <v>232</v>
      </c>
      <c r="C172" s="29"/>
      <c r="D172" s="29"/>
      <c r="E172" s="29"/>
      <c r="F172" s="29"/>
      <c r="G172" s="29"/>
      <c r="H172" s="29"/>
      <c r="I172" s="29"/>
      <c r="J172" s="29"/>
      <c r="K172" s="7" t="s">
        <v>216</v>
      </c>
      <c r="L172" s="28">
        <v>943086.33</v>
      </c>
      <c r="M172" s="28"/>
      <c r="N172" s="28"/>
      <c r="O172"/>
    </row>
    <row r="173" spans="1:15" ht="15" customHeight="1" x14ac:dyDescent="0.25">
      <c r="A173" s="7">
        <v>13</v>
      </c>
      <c r="B173" s="29" t="s">
        <v>233</v>
      </c>
      <c r="C173" s="29"/>
      <c r="D173" s="29"/>
      <c r="E173" s="29"/>
      <c r="F173" s="29"/>
      <c r="G173" s="29"/>
      <c r="H173" s="29"/>
      <c r="I173" s="29"/>
      <c r="J173" s="29"/>
      <c r="K173" s="7" t="s">
        <v>216</v>
      </c>
      <c r="L173" s="28">
        <v>2201163.4900000002</v>
      </c>
      <c r="M173" s="28"/>
      <c r="N173" s="28"/>
      <c r="O173"/>
    </row>
    <row r="174" spans="1:15" ht="15" customHeight="1" x14ac:dyDescent="0.25">
      <c r="A174" s="14"/>
      <c r="B174" s="15"/>
      <c r="C174" s="16"/>
      <c r="D174" s="14"/>
      <c r="E174" s="14"/>
      <c r="F174" s="16"/>
      <c r="G174" s="17"/>
      <c r="H174" s="17"/>
      <c r="I174" s="17"/>
      <c r="J174" s="17"/>
      <c r="K174" s="17"/>
      <c r="L174" s="17"/>
      <c r="M174" s="17"/>
      <c r="N174" s="17"/>
      <c r="O174"/>
    </row>
    <row r="175" spans="1:15" ht="15" customHeight="1" x14ac:dyDescent="0.25">
      <c r="A175" s="42" t="s">
        <v>234</v>
      </c>
      <c r="B175" s="42"/>
      <c r="C175" s="42"/>
      <c r="D175" s="42"/>
      <c r="E175" s="42"/>
      <c r="F175" s="16"/>
      <c r="G175" s="17"/>
      <c r="H175" s="17"/>
      <c r="I175" s="43"/>
      <c r="J175" s="43"/>
      <c r="K175" s="17"/>
      <c r="L175" s="17"/>
      <c r="M175" s="17"/>
      <c r="N175" s="17"/>
      <c r="O175"/>
    </row>
    <row r="176" spans="1:15" ht="15" customHeight="1" x14ac:dyDescent="0.25">
      <c r="A176" s="42"/>
      <c r="B176" s="42"/>
      <c r="C176" s="42"/>
      <c r="D176" s="42"/>
      <c r="E176" s="42"/>
      <c r="F176" s="16"/>
      <c r="G176" s="17"/>
      <c r="H176" s="17"/>
      <c r="I176" s="44" t="s">
        <v>235</v>
      </c>
      <c r="J176" s="44"/>
      <c r="K176" s="17"/>
      <c r="L176" s="44" t="s">
        <v>236</v>
      </c>
      <c r="M176" s="44"/>
      <c r="N176" s="17"/>
      <c r="O176"/>
    </row>
  </sheetData>
  <sheetProtection formatCells="0" formatColumns="0" formatRows="0" insertColumns="0" insertRows="0" insertHyperlinks="0" deleteColumns="0" deleteRows="0" sort="0" autoFilter="0" pivotTables="0"/>
  <mergeCells count="374">
    <mergeCell ref="A175:E176"/>
    <mergeCell ref="I175:J175"/>
    <mergeCell ref="I176:J176"/>
    <mergeCell ref="L176:M176"/>
    <mergeCell ref="B171:J171"/>
    <mergeCell ref="L171:N171"/>
    <mergeCell ref="B172:J172"/>
    <mergeCell ref="L172:N172"/>
    <mergeCell ref="B173:J173"/>
    <mergeCell ref="L173:N173"/>
    <mergeCell ref="B168:H170"/>
    <mergeCell ref="I168:J168"/>
    <mergeCell ref="L168:N168"/>
    <mergeCell ref="I169:J169"/>
    <mergeCell ref="L169:N169"/>
    <mergeCell ref="I170:J170"/>
    <mergeCell ref="L170:N170"/>
    <mergeCell ref="B166:H167"/>
    <mergeCell ref="I166:J166"/>
    <mergeCell ref="L166:N166"/>
    <mergeCell ref="I167:J167"/>
    <mergeCell ref="L167:N167"/>
    <mergeCell ref="B163:H165"/>
    <mergeCell ref="I163:J163"/>
    <mergeCell ref="L163:N163"/>
    <mergeCell ref="I164:J164"/>
    <mergeCell ref="L164:N164"/>
    <mergeCell ref="I165:J165"/>
    <mergeCell ref="L165:N165"/>
    <mergeCell ref="B160:J160"/>
    <mergeCell ref="L160:N160"/>
    <mergeCell ref="B161:H162"/>
    <mergeCell ref="I161:J161"/>
    <mergeCell ref="L161:N161"/>
    <mergeCell ref="I162:J162"/>
    <mergeCell ref="L162:N162"/>
    <mergeCell ref="B158:D158"/>
    <mergeCell ref="E158:H158"/>
    <mergeCell ref="I158:K158"/>
    <mergeCell ref="L158:N158"/>
    <mergeCell ref="A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2020-04-07T12:02:29Z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