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<sst xmlns="http://schemas.openxmlformats.org/spreadsheetml/2006/main" count="558" uniqueCount="233">
  <si>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</si>
  <si>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</si>
  <si>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</si>
  <si>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</si>
  <si>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</si>
  <si>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</si>
  <si>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</si>
  <si>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</si>
  <si>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Владимирская, г. Владимир, ул. Комиссарова, д. 21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</si>
  <si>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</si>
  <si>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</si>
  <si>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</si>
  <si>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</si>
  <si>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</si>
  <si>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</si>
  <si>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</si>
  <si>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</si>
  <si>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</si>
  <si>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</si>
  <si>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</si>
  <si>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</si>
  <si>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</si>
  <si>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</si>
  <si>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</si>
  <si>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</si>
  <si>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</si>
  <si>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</si>
  <si>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</si>
  <si>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</si>
  <si>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</si>
  <si>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</si>
  <si>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</si>
  <si>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</si>
  <si>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</si>
  <si>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</si>
  <si>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</si>
  <si>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</si>
  <si>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</si>
  <si>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</si>
  <si>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</si>
  <si>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</si>
  <si>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</si>
  <si>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</si>
  <si>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</si>
  <si>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</si>
  <si>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</si>
  <si>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</si>
  <si>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</si>
  <si>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</si>
  <si>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</si>
  <si>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</si>
  <si>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</si>
  <si>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</si>
  <si>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</si>
  <si>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</si>
  <si>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</si>
  <si>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</si>
  <si>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</si>
  <si>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</si>
  <si>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</si>
  <si>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</si>
  <si>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</si>
  <si>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</si>
  <si>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</si>
  <si>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</si>
  <si>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</si>
  <si>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</si>
  <si>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</si>
  <si>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</si>
  <si>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</si>
  <si>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</si>
  <si>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</si>
  <si>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</si>
  <si>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</si>
  <si>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</si>
  <si>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</si>
  <si>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</si>
  <si>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</si>
  <si>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</si>
  <si>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</si>
  <si>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</si>
  <si>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</si>
  <si>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</si>
  <si>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</si>
  <si>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</si>
  <si>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</si>
  <si>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</si>
  <si>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</si>
  <si>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</si>
  <si>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</si>
  <si>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</si>
  <si>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</si>
  <si>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</si>
  <si>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</si>
  <si>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</si>
  <si>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</si>
  <si>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</si>
  <si>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</si>
  <si>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</si>
  <si>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</si>
  <si>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</si>
  <si>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</si>
  <si>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</si>
  <si>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</si>
  <si>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</si>
  <si>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</si>
  <si>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</si>
  <si>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</si>
  <si>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</si>
  <si>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</si>
  <si>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</si>
  <si>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</si>
  <si>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</si>
  <si>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</si>
  <si>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</si>
  <si>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</si>
  <si>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</si>
  <si>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</si>
  <si>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</si>
  <si>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</si>
  <si>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</si>
  <si>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</si>
  <si>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</si>
  <si>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</si>
  <si>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</si>
  <si>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</si>
  <si>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</si>
  <si>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Подвал (при наличии в МКД)</t>
  </si>
  <si>
    <t>Лампы накаливания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</si>
  <si>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</si>
  <si>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</si>
  <si>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</si>
  <si>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</si>
  <si>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</si>
  <si>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</si>
  <si>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</si>
  <si>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</si>
  <si>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</si>
  <si>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</si>
  <si>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</si>
  <si>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</si>
  <si>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</si>
  <si>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</si>
  <si>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</si>
  <si>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</si>
  <si>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</si>
  <si>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</si>
  <si>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</si>
  <si>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</si>
  <si>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</si>
  <si>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</si>
  <si>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</si>
  <si>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</si>
  <si>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</si>
  <si>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</si>
  <si>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</si>
  <si>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</si>
  <si>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</si>
  <si>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</si>
  <si>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</si>
  <si>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</si>
  <si>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</si>
  <si>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</si>
  <si>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</si>
  <si>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ИТП</t>
  </si>
  <si>
    <t>Способ учета тепловой энергии</t>
  </si>
  <si>
    <t>Совместный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</si>
  <si>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</si>
  <si>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09.2018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</si>
  <si>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</si>
  <si>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</si>
  <si>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26.09.2017</t>
  </si>
  <si>
    <t>Дата окончания отопительного периода в году соответствующему году окончания базового периода</t>
  </si>
  <si>
    <t>29.04.2018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</si>
  <si>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</si>
  <si>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</si>
  <si>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</si>
  <si>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</si>
  <si>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</si>
  <si>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</si>
  <si>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</si>
  <si>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</si>
  <si>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</si>
  <si>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</si>
  <si>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</si>
  <si>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</si>
  <si>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</si>
  <si>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</si>
  <si>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</si>
  <si>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</si>
  <si>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</si>
  <si>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</si>
  <si>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</si>
  <si>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</si>
  <si>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</si>
  <si>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</si>
  <si>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</si>
  <si>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</si>
  <si>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</si>
  <si>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</si>
  <si>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</si>
  <si>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</si>
  <si>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</si>
  <si>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</si>
  <si>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</si>
  <si>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</si>
  <si>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</si>
  <si>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</si>
  <si>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</si>
  <si>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</si>
  <si>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</si>
  <si>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</si>
  <si>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</si>
  <si>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</si>
  <si>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</si>
  <si>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</si>
  <si>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индивидуального теплового пункта (АИТП) с автоматическим регулированием параметров теплоносителя в системах отопления и горячего водоснабжения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</si>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</sst>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1975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144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126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262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0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38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191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191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 t="s">
        <v>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8506.1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7779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4703.8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90.2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13.4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27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5594.4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4263.75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1235.25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79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16.399999999999999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504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42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8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1291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1208.7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98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99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100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101</v>
      </c>
      <c r="C80" s="21"/>
      <c r="D80" s="21"/>
      <c r="E80" s="21"/>
      <c r="F80" s="21"/>
      <c r="G80" s="21"/>
      <c r="H80" s="21"/>
      <c r="I80" s="21"/>
      <c r="J80" s="21"/>
      <c r="K80" s="3" t="s">
        <v>102</v>
      </c>
      <c r="L80" s="24" t="s">
        <v>103</v>
      </c>
      <c r="M80" s="24"/>
      <c r="N80" s="24"/>
      <c r="O80"/>
    </row>
    <row r="81" spans="1:15" ht="25.35" customHeight="1" x14ac:dyDescent="0.25">
      <c r="A81" s="4">
        <v>70</v>
      </c>
      <c r="B81" s="21" t="s">
        <v>104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105</v>
      </c>
      <c r="M81" s="22"/>
      <c r="N81" s="22"/>
      <c r="O81"/>
    </row>
    <row r="82" spans="1:15" ht="15" customHeight="1" x14ac:dyDescent="0.25">
      <c r="A82" s="4">
        <v>71</v>
      </c>
      <c r="B82" s="21" t="s">
        <v>106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107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108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109</v>
      </c>
      <c r="M84" s="22"/>
      <c r="N84" s="22"/>
      <c r="O84"/>
    </row>
    <row r="85" spans="1:15" ht="15" customHeight="1" x14ac:dyDescent="0.25">
      <c r="A85" s="4">
        <v>74</v>
      </c>
      <c r="B85" s="21" t="s">
        <v>110</v>
      </c>
      <c r="C85" s="21"/>
      <c r="D85" s="23" t="s">
        <v>111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112</v>
      </c>
      <c r="E86" s="23"/>
      <c r="F86" s="23"/>
      <c r="G86" s="23"/>
      <c r="H86" s="23"/>
      <c r="I86" s="23"/>
      <c r="J86" s="23"/>
      <c r="K86" s="3" t="s">
        <v>21</v>
      </c>
      <c r="L86" s="24" t="s">
        <v>38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113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115</v>
      </c>
      <c r="C89" s="27"/>
      <c r="D89" s="27"/>
      <c r="E89" s="27" t="s">
        <v>116</v>
      </c>
      <c r="F89" s="27"/>
      <c r="G89" s="27" t="s">
        <v>117</v>
      </c>
      <c r="H89" s="27"/>
      <c r="I89" s="27" t="s">
        <v>118</v>
      </c>
      <c r="J89" s="27"/>
      <c r="K89" s="27" t="s">
        <v>119</v>
      </c>
      <c r="L89" s="27"/>
      <c r="M89" s="27" t="s">
        <v>120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121</v>
      </c>
      <c r="F90" s="28"/>
      <c r="G90" s="27"/>
      <c r="H90" s="27"/>
      <c r="I90" s="28" t="s">
        <v>17</v>
      </c>
      <c r="J90" s="28"/>
      <c r="K90" s="28" t="s">
        <v>122</v>
      </c>
      <c r="L90" s="28"/>
      <c r="M90" s="27"/>
      <c r="N90" s="27"/>
      <c r="O90"/>
    </row>
    <row r="91" spans="1:15" x14ac:dyDescent="0.25">
      <c r="A91" s="7">
        <v>77</v>
      </c>
      <c r="B91" s="29" t="s">
        <v>123</v>
      </c>
      <c r="C91" s="29"/>
      <c r="D91" s="29"/>
      <c r="E91" s="30" t="s">
        <v>7</v>
      </c>
      <c r="F91" s="30"/>
      <c r="G91" s="29" t="s">
        <v>124</v>
      </c>
      <c r="H91" s="29"/>
      <c r="I91" s="30">
        <v>36</v>
      </c>
      <c r="J91" s="30"/>
      <c r="K91" s="30">
        <v>10</v>
      </c>
      <c r="L91" s="30"/>
      <c r="M91" s="30" t="s">
        <v>38</v>
      </c>
      <c r="N91" s="30"/>
      <c r="O91"/>
    </row>
    <row r="92" spans="1:15" x14ac:dyDescent="0.25">
      <c r="A92" s="7">
        <v>78</v>
      </c>
      <c r="B92" s="29" t="s">
        <v>125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126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127</v>
      </c>
      <c r="C94" s="29"/>
      <c r="D94" s="29"/>
      <c r="E94" s="30" t="s">
        <v>7</v>
      </c>
      <c r="F94" s="30"/>
      <c r="G94" s="29" t="s">
        <v>128</v>
      </c>
      <c r="H94" s="29"/>
      <c r="I94" s="30">
        <v>8</v>
      </c>
      <c r="J94" s="30"/>
      <c r="K94" s="30">
        <v>90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 t="s">
        <v>7</v>
      </c>
      <c r="F95" s="30"/>
      <c r="G95" s="29" t="s">
        <v>128</v>
      </c>
      <c r="H95" s="29"/>
      <c r="I95" s="30">
        <v>4</v>
      </c>
      <c r="J95" s="30"/>
      <c r="K95" s="30">
        <v>90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4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>
        <v>4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>
        <v>14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121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121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121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121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121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>
        <v>0.65980000000000005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>
        <v>0.58499999999999996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>
        <v>7.4800000000000005E-2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1992.74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4.25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2017</v>
      </c>
      <c r="B140" s="8" t="s">
        <v>197</v>
      </c>
      <c r="C140" s="10">
        <v>4</v>
      </c>
      <c r="D140" s="10">
        <v>171.48</v>
      </c>
      <c r="E140" s="10" t="s">
        <v>7</v>
      </c>
      <c r="F140" s="10" t="s">
        <v>7</v>
      </c>
      <c r="G140" s="11">
        <v>633.86</v>
      </c>
      <c r="H140" s="11" t="s">
        <v>7</v>
      </c>
      <c r="I140" s="11">
        <v>633.86</v>
      </c>
      <c r="J140" s="11">
        <v>1.15134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2017</v>
      </c>
      <c r="B141" s="8" t="s">
        <v>198</v>
      </c>
      <c r="C141" s="10">
        <v>-1.6</v>
      </c>
      <c r="D141" s="10">
        <v>202.57</v>
      </c>
      <c r="E141" s="10" t="s">
        <v>7</v>
      </c>
      <c r="F141" s="10" t="s">
        <v>7</v>
      </c>
      <c r="G141" s="11">
        <v>623.29999999999995</v>
      </c>
      <c r="H141" s="11" t="s">
        <v>7</v>
      </c>
      <c r="I141" s="11">
        <v>623.29999999999995</v>
      </c>
      <c r="J141" s="11">
        <v>2.1449799999999999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2017</v>
      </c>
      <c r="B142" s="8" t="s">
        <v>199</v>
      </c>
      <c r="C142" s="10">
        <v>-1.4</v>
      </c>
      <c r="D142" s="10">
        <v>214.22</v>
      </c>
      <c r="E142" s="10" t="s">
        <v>7</v>
      </c>
      <c r="F142" s="10" t="s">
        <v>7</v>
      </c>
      <c r="G142" s="11">
        <v>654.09</v>
      </c>
      <c r="H142" s="11" t="s">
        <v>7</v>
      </c>
      <c r="I142" s="11">
        <v>654.09</v>
      </c>
      <c r="J142" s="11">
        <v>1.2191099999999999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200</v>
      </c>
      <c r="C143" s="10">
        <v>-6.6</v>
      </c>
      <c r="D143" s="10">
        <v>250.64</v>
      </c>
      <c r="E143" s="10" t="s">
        <v>7</v>
      </c>
      <c r="F143" s="10" t="s">
        <v>7</v>
      </c>
      <c r="G143" s="11">
        <v>463.06</v>
      </c>
      <c r="H143" s="11" t="s">
        <v>7</v>
      </c>
      <c r="I143" s="11">
        <v>463.06</v>
      </c>
      <c r="J143" s="11">
        <v>3.00827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201</v>
      </c>
      <c r="C144" s="10">
        <v>-7</v>
      </c>
      <c r="D144" s="10">
        <v>297.27999999999997</v>
      </c>
      <c r="E144" s="10" t="s">
        <v>7</v>
      </c>
      <c r="F144" s="10" t="s">
        <v>7</v>
      </c>
      <c r="G144" s="11">
        <v>423.26</v>
      </c>
      <c r="H144" s="11" t="s">
        <v>7</v>
      </c>
      <c r="I144" s="11">
        <v>423.26</v>
      </c>
      <c r="J144" s="11">
        <v>1.1916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202</v>
      </c>
      <c r="C145" s="10">
        <v>-7.5</v>
      </c>
      <c r="D145" s="10">
        <v>268</v>
      </c>
      <c r="E145" s="10" t="s">
        <v>7</v>
      </c>
      <c r="F145" s="10" t="s">
        <v>7</v>
      </c>
      <c r="G145" s="11">
        <v>457.08</v>
      </c>
      <c r="H145" s="11" t="s">
        <v>7</v>
      </c>
      <c r="I145" s="11">
        <v>457.08</v>
      </c>
      <c r="J145" s="11">
        <v>2.2016300000000002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203</v>
      </c>
      <c r="C146" s="10">
        <v>14.4</v>
      </c>
      <c r="D146" s="10">
        <v>202.45</v>
      </c>
      <c r="E146" s="10" t="s">
        <v>7</v>
      </c>
      <c r="F146" s="10" t="s">
        <v>7</v>
      </c>
      <c r="G146" s="11">
        <v>469.93</v>
      </c>
      <c r="H146" s="11" t="s">
        <v>7</v>
      </c>
      <c r="I146" s="11">
        <v>469.93</v>
      </c>
      <c r="J146" s="11">
        <v>1.79399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204</v>
      </c>
      <c r="C147" s="10">
        <v>15</v>
      </c>
      <c r="D147" s="10">
        <v>38</v>
      </c>
      <c r="E147" s="10" t="s">
        <v>7</v>
      </c>
      <c r="F147" s="10" t="s">
        <v>7</v>
      </c>
      <c r="G147" s="11">
        <v>403.95</v>
      </c>
      <c r="H147" s="11" t="s">
        <v>7</v>
      </c>
      <c r="I147" s="11">
        <v>403.95</v>
      </c>
      <c r="J147" s="11">
        <v>1.4422200000000001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105</v>
      </c>
      <c r="C148" s="10">
        <v>15.5</v>
      </c>
      <c r="D148" s="10">
        <v>20</v>
      </c>
      <c r="E148" s="10" t="s">
        <v>7</v>
      </c>
      <c r="F148" s="10" t="s">
        <v>7</v>
      </c>
      <c r="G148" s="11">
        <v>385.3</v>
      </c>
      <c r="H148" s="11" t="s">
        <v>7</v>
      </c>
      <c r="I148" s="11">
        <v>385.3</v>
      </c>
      <c r="J148" s="11">
        <v>2.2670300000000001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205</v>
      </c>
      <c r="C149" s="10">
        <v>18.7</v>
      </c>
      <c r="D149" s="10">
        <v>28</v>
      </c>
      <c r="E149" s="10" t="s">
        <v>7</v>
      </c>
      <c r="F149" s="10" t="s">
        <v>7</v>
      </c>
      <c r="G149" s="11">
        <v>384.02</v>
      </c>
      <c r="H149" s="11" t="s">
        <v>7</v>
      </c>
      <c r="I149" s="11">
        <v>384.02</v>
      </c>
      <c r="J149" s="11">
        <v>1.4775100000000001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206</v>
      </c>
      <c r="C150" s="10">
        <v>17.8</v>
      </c>
      <c r="D150" s="10">
        <v>29</v>
      </c>
      <c r="E150" s="10" t="s">
        <v>7</v>
      </c>
      <c r="F150" s="10" t="s">
        <v>7</v>
      </c>
      <c r="G150" s="11">
        <v>309.39999999999998</v>
      </c>
      <c r="H150" s="11" t="s">
        <v>7</v>
      </c>
      <c r="I150" s="11">
        <v>309.39999999999998</v>
      </c>
      <c r="J150" s="11">
        <v>1.23813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2018</v>
      </c>
      <c r="B151" s="8" t="s">
        <v>207</v>
      </c>
      <c r="C151" s="10">
        <v>7</v>
      </c>
      <c r="D151" s="10">
        <v>113</v>
      </c>
      <c r="E151" s="10" t="s">
        <v>7</v>
      </c>
      <c r="F151" s="10" t="s">
        <v>7</v>
      </c>
      <c r="G151" s="11">
        <v>356.82</v>
      </c>
      <c r="H151" s="11" t="s">
        <v>7</v>
      </c>
      <c r="I151" s="11">
        <v>356.82</v>
      </c>
      <c r="J151" s="11">
        <v>2.0101200000000001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208</v>
      </c>
      <c r="B152" s="36"/>
      <c r="C152" s="12">
        <v>-0.7</v>
      </c>
      <c r="D152" s="12">
        <f t="shared" ref="D152:N152" si="0">SUM(D140:D151)</f>
        <v>1834.64</v>
      </c>
      <c r="E152" s="12">
        <f t="shared" si="0"/>
        <v>0</v>
      </c>
      <c r="F152" s="12">
        <f t="shared" si="0"/>
        <v>0</v>
      </c>
      <c r="G152" s="12">
        <f t="shared" si="0"/>
        <v>5564.07</v>
      </c>
      <c r="H152" s="12">
        <f t="shared" si="0"/>
        <v>0</v>
      </c>
      <c r="I152" s="12">
        <f t="shared" si="0"/>
        <v>5564.07</v>
      </c>
      <c r="J152" s="12">
        <f t="shared" si="0"/>
        <v>21.14593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210</v>
      </c>
      <c r="C154" s="27"/>
      <c r="D154" s="27"/>
      <c r="E154" s="35" t="s">
        <v>211</v>
      </c>
      <c r="F154" s="35"/>
      <c r="G154" s="35"/>
      <c r="H154" s="35"/>
      <c r="I154" s="35" t="s">
        <v>212</v>
      </c>
      <c r="J154" s="35"/>
      <c r="K154" s="35"/>
      <c r="L154" s="35" t="s">
        <v>213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214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215</v>
      </c>
      <c r="C156" s="38"/>
      <c r="D156" s="38"/>
      <c r="E156" s="39" t="s">
        <v>216</v>
      </c>
      <c r="F156" s="39"/>
      <c r="G156" s="39"/>
      <c r="H156" s="39"/>
      <c r="I156" s="39"/>
      <c r="J156" s="39"/>
      <c r="K156" s="39"/>
      <c r="L156" s="40">
        <v>1217110</v>
      </c>
      <c r="M156" s="40"/>
      <c r="N156" s="40"/>
      <c r="O156" s="13"/>
    </row>
    <row r="157" spans="1:15" ht="18.75" customHeight="1" x14ac:dyDescent="0.25">
      <c r="A157" s="19" t="s">
        <v>217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218</v>
      </c>
      <c r="C159" s="29"/>
      <c r="D159" s="29"/>
      <c r="E159" s="29"/>
      <c r="F159" s="29"/>
      <c r="G159" s="29"/>
      <c r="H159" s="29"/>
      <c r="I159" s="41" t="s">
        <v>219</v>
      </c>
      <c r="J159" s="41"/>
      <c r="K159" s="6" t="s">
        <v>194</v>
      </c>
      <c r="L159" s="28">
        <v>1834.64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220</v>
      </c>
      <c r="J160" s="41"/>
      <c r="K160" s="6" t="s">
        <v>196</v>
      </c>
      <c r="L160" s="28">
        <v>21.15</v>
      </c>
      <c r="M160" s="28"/>
      <c r="N160" s="28"/>
      <c r="O160"/>
    </row>
    <row r="161" spans="1:15" ht="15" customHeight="1" x14ac:dyDescent="0.25">
      <c r="A161" s="7">
        <v>3</v>
      </c>
      <c r="B161" s="29" t="s">
        <v>221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214</v>
      </c>
      <c r="L161" s="28">
        <v>3745830.72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222</v>
      </c>
      <c r="J162" s="41"/>
      <c r="K162" s="7" t="s">
        <v>214</v>
      </c>
      <c r="L162" s="28">
        <v>3655960.52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223</v>
      </c>
      <c r="J163" s="41"/>
      <c r="K163" s="7" t="s">
        <v>214</v>
      </c>
      <c r="L163" s="28">
        <v>89870.2</v>
      </c>
      <c r="M163" s="28"/>
      <c r="N163" s="28"/>
      <c r="O163"/>
    </row>
    <row r="164" spans="1:15" ht="15" customHeight="1" x14ac:dyDescent="0.25">
      <c r="A164" s="7">
        <v>6</v>
      </c>
      <c r="B164" s="29" t="s">
        <v>224</v>
      </c>
      <c r="C164" s="29"/>
      <c r="D164" s="29"/>
      <c r="E164" s="29"/>
      <c r="F164" s="29"/>
      <c r="G164" s="29"/>
      <c r="H164" s="29"/>
      <c r="I164" s="41" t="s">
        <v>219</v>
      </c>
      <c r="J164" s="41"/>
      <c r="K164" s="6" t="s">
        <v>194</v>
      </c>
      <c r="L164" s="28">
        <v>1449.53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220</v>
      </c>
      <c r="J165" s="41"/>
      <c r="K165" s="6" t="s">
        <v>196</v>
      </c>
      <c r="L165" s="28">
        <v>25.37</v>
      </c>
      <c r="M165" s="28"/>
      <c r="N165" s="28"/>
      <c r="O165"/>
    </row>
    <row r="166" spans="1:15" ht="15" customHeight="1" x14ac:dyDescent="0.25">
      <c r="A166" s="7">
        <v>8</v>
      </c>
      <c r="B166" s="29" t="s">
        <v>225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214</v>
      </c>
      <c r="L166" s="28">
        <v>2996365.01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222</v>
      </c>
      <c r="J167" s="41"/>
      <c r="K167" s="7" t="s">
        <v>214</v>
      </c>
      <c r="L167" s="28">
        <v>2888529.97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223</v>
      </c>
      <c r="J168" s="41"/>
      <c r="K168" s="7" t="s">
        <v>214</v>
      </c>
      <c r="L168" s="28">
        <v>107835.04</v>
      </c>
      <c r="M168" s="28"/>
      <c r="N168" s="28"/>
      <c r="O168"/>
    </row>
    <row r="169" spans="1:15" ht="15" customHeight="1" x14ac:dyDescent="0.25">
      <c r="A169" s="7">
        <v>11</v>
      </c>
      <c r="B169" s="29" t="s">
        <v>226</v>
      </c>
      <c r="C169" s="29"/>
      <c r="D169" s="29"/>
      <c r="E169" s="29"/>
      <c r="F169" s="29"/>
      <c r="G169" s="29"/>
      <c r="H169" s="29"/>
      <c r="I169" s="29"/>
      <c r="J169" s="29"/>
      <c r="K169" s="7" t="s">
        <v>227</v>
      </c>
      <c r="L169" s="28">
        <v>20.010000000000002</v>
      </c>
      <c r="M169" s="28"/>
      <c r="N169" s="28"/>
      <c r="O169"/>
    </row>
    <row r="170" spans="1:15" ht="15" customHeight="1" x14ac:dyDescent="0.25">
      <c r="A170" s="7">
        <v>12</v>
      </c>
      <c r="B170" s="29" t="s">
        <v>228</v>
      </c>
      <c r="C170" s="29"/>
      <c r="D170" s="29"/>
      <c r="E170" s="29"/>
      <c r="F170" s="29"/>
      <c r="G170" s="29"/>
      <c r="H170" s="29"/>
      <c r="I170" s="29"/>
      <c r="J170" s="29"/>
      <c r="K170" s="7" t="s">
        <v>214</v>
      </c>
      <c r="L170" s="28">
        <v>749540.73</v>
      </c>
      <c r="M170" s="28"/>
      <c r="N170" s="28"/>
      <c r="O170"/>
    </row>
    <row r="171" spans="1:15" ht="15" customHeight="1" x14ac:dyDescent="0.25">
      <c r="A171" s="7">
        <v>13</v>
      </c>
      <c r="B171" s="29" t="s">
        <v>229</v>
      </c>
      <c r="C171" s="29"/>
      <c r="D171" s="29"/>
      <c r="E171" s="29"/>
      <c r="F171" s="29"/>
      <c r="G171" s="29"/>
      <c r="H171" s="29"/>
      <c r="I171" s="29"/>
      <c r="J171" s="29"/>
      <c r="K171" s="7" t="s">
        <v>214</v>
      </c>
      <c r="L171" s="28">
        <v>973688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230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231</v>
      </c>
      <c r="J174" s="44"/>
      <c r="K174" s="17"/>
      <c r="L174" s="44" t="s">
        <v>232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2020-04-08T12:55:45Z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